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1625" windowHeight="12720"/>
  </bookViews>
  <sheets>
    <sheet name="구입내역서" sheetId="1" r:id="rId1"/>
  </sheets>
  <definedNames>
    <definedName name="_xlnm.Print_Titles" localSheetId="0">구입내역서!$3:$4</definedName>
  </definedNames>
  <calcPr calcId="125725"/>
</workbook>
</file>

<file path=xl/calcChain.xml><?xml version="1.0" encoding="utf-8"?>
<calcChain xmlns="http://schemas.openxmlformats.org/spreadsheetml/2006/main">
  <c r="F6" i="1"/>
  <c r="G6"/>
  <c r="H6"/>
</calcChain>
</file>

<file path=xl/sharedStrings.xml><?xml version="1.0" encoding="utf-8"?>
<sst xmlns="http://schemas.openxmlformats.org/spreadsheetml/2006/main" count="271" uniqueCount="185">
  <si>
    <t>NH3-N HR</t>
  </si>
  <si>
    <t>NO3-N HR</t>
  </si>
  <si>
    <t>페트리디쉬</t>
  </si>
  <si>
    <t>알루미늄디쉬</t>
  </si>
  <si>
    <t>니트릴 장갑</t>
  </si>
  <si>
    <t>킴와이프스</t>
  </si>
  <si>
    <t>와이프올</t>
  </si>
  <si>
    <t>샘플병</t>
  </si>
  <si>
    <t>실리카겔</t>
  </si>
  <si>
    <t>스텐선 시험관대</t>
  </si>
  <si>
    <t>비커</t>
  </si>
  <si>
    <t>멸균병</t>
  </si>
  <si>
    <t>메스실린더</t>
  </si>
  <si>
    <t>시약류</t>
    <phoneticPr fontId="7" type="noConversion"/>
  </si>
  <si>
    <t>소모품류</t>
    <phoneticPr fontId="7" type="noConversion"/>
  </si>
  <si>
    <t>안동하수</t>
    <phoneticPr fontId="7" type="noConversion"/>
  </si>
  <si>
    <t>개수</t>
    <phoneticPr fontId="7" type="noConversion"/>
  </si>
  <si>
    <t>품명</t>
    <phoneticPr fontId="7" type="noConversion"/>
  </si>
  <si>
    <t>규격</t>
    <phoneticPr fontId="7" type="noConversion"/>
  </si>
  <si>
    <t>구분</t>
    <phoneticPr fontId="7" type="noConversion"/>
  </si>
  <si>
    <t>풍산폐수</t>
    <phoneticPr fontId="7" type="noConversion"/>
  </si>
  <si>
    <t>풍천하수</t>
    <phoneticPr fontId="7" type="noConversion"/>
  </si>
  <si>
    <t>수산화나트륨</t>
    <phoneticPr fontId="7" type="noConversion"/>
  </si>
  <si>
    <t>0.1N-과망간산칼륨</t>
    <phoneticPr fontId="7" type="noConversion"/>
  </si>
  <si>
    <t>황산은</t>
    <phoneticPr fontId="7" type="noConversion"/>
  </si>
  <si>
    <t>황산</t>
    <phoneticPr fontId="7" type="noConversion"/>
  </si>
  <si>
    <t>0.1N-수산나트륨</t>
    <phoneticPr fontId="7" type="noConversion"/>
  </si>
  <si>
    <t>과항산칼륨</t>
    <phoneticPr fontId="7" type="noConversion"/>
  </si>
  <si>
    <t>데속시콜레이트 아갈</t>
    <phoneticPr fontId="7" type="noConversion"/>
  </si>
  <si>
    <t>염산</t>
    <phoneticPr fontId="7" type="noConversion"/>
  </si>
  <si>
    <t>질산칼륨</t>
    <phoneticPr fontId="7" type="noConversion"/>
  </si>
  <si>
    <t>몰리브덴산암모늄</t>
    <phoneticPr fontId="7" type="noConversion"/>
  </si>
  <si>
    <t>주석산안티몬칼륨</t>
    <phoneticPr fontId="7" type="noConversion"/>
  </si>
  <si>
    <t>설파민산암모늄</t>
    <phoneticPr fontId="7" type="noConversion"/>
  </si>
  <si>
    <t>7.2%L-아스코르빈산</t>
    <phoneticPr fontId="7" type="noConversion"/>
  </si>
  <si>
    <t>인산이수소칼륨</t>
    <phoneticPr fontId="7" type="noConversion"/>
  </si>
  <si>
    <t>인산수소칼륨</t>
    <phoneticPr fontId="7" type="noConversion"/>
  </si>
  <si>
    <t>인산이수소나트륨</t>
    <phoneticPr fontId="7" type="noConversion"/>
  </si>
  <si>
    <t>염화암모늄</t>
    <phoneticPr fontId="7" type="noConversion"/>
  </si>
  <si>
    <t>황산마그네슘</t>
    <phoneticPr fontId="7" type="noConversion"/>
  </si>
  <si>
    <t>염화칼슘</t>
    <phoneticPr fontId="7" type="noConversion"/>
  </si>
  <si>
    <t>염화제이철</t>
    <phoneticPr fontId="7" type="noConversion"/>
  </si>
  <si>
    <t>메스 피펫</t>
  </si>
  <si>
    <t>비색관</t>
  </si>
  <si>
    <t>나사관냉각기</t>
  </si>
  <si>
    <t>BOD병</t>
  </si>
  <si>
    <t>Volumetric flasks</t>
  </si>
  <si>
    <t>PO4-P LR</t>
  </si>
  <si>
    <t>T-N LR</t>
  </si>
  <si>
    <t>T-P LR</t>
  </si>
  <si>
    <t>멸균 PET 검채병 광구(채수병)</t>
  </si>
  <si>
    <t>Pipet tips</t>
  </si>
  <si>
    <t>테프론튜브</t>
  </si>
  <si>
    <t>GF/C여지</t>
  </si>
  <si>
    <t>석영셀</t>
  </si>
  <si>
    <t>증류수 prefilter</t>
  </si>
  <si>
    <t>증류수 A/C filter</t>
  </si>
  <si>
    <t>증류수 RO Membrane</t>
  </si>
  <si>
    <t>폴리글러브</t>
  </si>
  <si>
    <t>PVC Palm coating 글러브</t>
  </si>
  <si>
    <t>PVC Whole coating 글러브</t>
  </si>
  <si>
    <t>다용도 크린백</t>
  </si>
  <si>
    <t>flexible discharge tube</t>
  </si>
  <si>
    <t>푸어링</t>
  </si>
  <si>
    <t>라벨테이프</t>
  </si>
  <si>
    <t>마그네틱바</t>
  </si>
  <si>
    <t>웨잉디쉬</t>
  </si>
  <si>
    <t>탁상용건조대</t>
  </si>
  <si>
    <t>일회용마스크</t>
  </si>
  <si>
    <t>stirrer</t>
  </si>
  <si>
    <t>스텐선 바틀랙</t>
  </si>
  <si>
    <t>스텐선 시험관랙</t>
  </si>
  <si>
    <t>라벨 디스펜서</t>
  </si>
  <si>
    <t>스테인레스 피펫 스탠드</t>
  </si>
  <si>
    <t>피펫필러</t>
  </si>
  <si>
    <t>Biohit optifit TiP</t>
  </si>
  <si>
    <t>멸균병 뚜껑</t>
  </si>
  <si>
    <t>BOD병 플라스틱 마게</t>
  </si>
  <si>
    <t>Clear Urethane Tubing</t>
  </si>
  <si>
    <t>플라스틱 measuring cylinder</t>
  </si>
  <si>
    <t>플라스틱 손잡이비커</t>
  </si>
  <si>
    <t>씨맥, 0.2~25ppm</t>
  </si>
  <si>
    <t>씨맥, 0.2~30ppm</t>
  </si>
  <si>
    <t>씨맥, 0.02~1.60ppm</t>
  </si>
  <si>
    <t>씨맥, 3~25ppm</t>
  </si>
  <si>
    <t>씨맥, 0~3.5ppm</t>
  </si>
  <si>
    <t>MICROFLEX COBALT, small</t>
  </si>
  <si>
    <t>MICROFLEX COBALT, medium</t>
  </si>
  <si>
    <t>MICROFLEX COBALT, large</t>
  </si>
  <si>
    <t>MICROFLEX SUPRENO, medium</t>
  </si>
  <si>
    <t>Whatman, 47mm</t>
  </si>
  <si>
    <t>HE.100.600QG</t>
  </si>
  <si>
    <t>휴민</t>
  </si>
  <si>
    <t>휴민/HMC-RO 120M</t>
  </si>
  <si>
    <t>휴민/HMC-S-PR14AC</t>
  </si>
  <si>
    <t>215*90</t>
  </si>
  <si>
    <t>240*105</t>
  </si>
  <si>
    <t>PE직사각 4L</t>
  </si>
  <si>
    <t>양면</t>
  </si>
  <si>
    <t>junsei, 1kg, 특급(39155S0350)</t>
    <phoneticPr fontId="7" type="noConversion"/>
  </si>
  <si>
    <t>단위</t>
    <phoneticPr fontId="7" type="noConversion"/>
  </si>
  <si>
    <t>ea</t>
    <phoneticPr fontId="7" type="noConversion"/>
  </si>
  <si>
    <t>pk</t>
    <phoneticPr fontId="7" type="noConversion"/>
  </si>
  <si>
    <t>box</t>
    <phoneticPr fontId="7" type="noConversion"/>
  </si>
  <si>
    <t>ea</t>
    <phoneticPr fontId="7" type="noConversion"/>
  </si>
  <si>
    <t>junsei, 500g, 특급(83205S0301)</t>
    <phoneticPr fontId="7" type="noConversion"/>
  </si>
  <si>
    <t>junsei, 1kg, 특급(83010-0350)</t>
    <phoneticPr fontId="7" type="noConversion"/>
  </si>
  <si>
    <t>yacuri, 1L, 특급(37403)</t>
    <phoneticPr fontId="7" type="noConversion"/>
  </si>
  <si>
    <t>junsei, 1kg, 특급(67510-1250)</t>
    <phoneticPr fontId="7" type="noConversion"/>
  </si>
  <si>
    <t>BD Difco, 500g(227310)</t>
    <phoneticPr fontId="7" type="noConversion"/>
  </si>
  <si>
    <t>junsei, 1kg, 특급(20010S0350)</t>
    <phoneticPr fontId="7" type="noConversion"/>
  </si>
  <si>
    <t>junsei, 500g, 특급(37395-03001)</t>
    <phoneticPr fontId="7" type="noConversion"/>
  </si>
  <si>
    <t>junsei, 500g, 특급(분말)(77070-0301)</t>
    <phoneticPr fontId="7" type="noConversion"/>
  </si>
  <si>
    <t>junsei, 500g, 특급(37215-1501)</t>
    <phoneticPr fontId="7" type="noConversion"/>
  </si>
  <si>
    <t>junsei, 500g, 특급(12022-0301)</t>
    <phoneticPr fontId="7" type="noConversion"/>
  </si>
  <si>
    <t>junsei, 500g, 특급(10300-0301)</t>
    <phoneticPr fontId="7" type="noConversion"/>
  </si>
  <si>
    <t>junsei, 1kg, 특급(84185-0350)</t>
    <phoneticPr fontId="7" type="noConversion"/>
  </si>
  <si>
    <t>junsei, 500g, 특급(6612-4400)</t>
    <phoneticPr fontId="7" type="noConversion"/>
  </si>
  <si>
    <t>junsei, 1kg, 특급(84125-0201)</t>
    <phoneticPr fontId="7" type="noConversion"/>
  </si>
  <si>
    <t>junsei, 500g, 특급(18075S0301)</t>
    <phoneticPr fontId="7" type="noConversion"/>
  </si>
  <si>
    <t>junsei, 1kg, 특급(83580S0350)</t>
    <phoneticPr fontId="7" type="noConversion"/>
  </si>
  <si>
    <t>junsei, 500g, 특급(18235S0301)</t>
    <phoneticPr fontId="7" type="noConversion"/>
  </si>
  <si>
    <t>junsei, 500g, 특급(18510-0301)</t>
    <phoneticPr fontId="7" type="noConversion"/>
  </si>
  <si>
    <t>duran, Ø56*100(100mL) (DU.21801245)</t>
    <phoneticPr fontId="7" type="noConversion"/>
  </si>
  <si>
    <t>duran, Ø25*196(50mL)(DU.2139617)</t>
    <phoneticPr fontId="7" type="noConversion"/>
  </si>
  <si>
    <t>witeg, 5mL, 갈색눈금(WI.3500510)</t>
    <phoneticPr fontId="7" type="noConversion"/>
  </si>
  <si>
    <t>Scilab, Ø24*180, basic-type(SL.Col2001)</t>
    <phoneticPr fontId="7" type="noConversion"/>
  </si>
  <si>
    <t>Ø36*400mm(SL.Con2014)</t>
    <phoneticPr fontId="7" type="noConversion"/>
  </si>
  <si>
    <t>300mL(WH.227497.01)</t>
    <phoneticPr fontId="7" type="noConversion"/>
  </si>
  <si>
    <t>duran, 50mL(DU.2167817)</t>
    <phoneticPr fontId="7" type="noConversion"/>
  </si>
  <si>
    <t>duran, 1000mL(DU.2110654)</t>
    <phoneticPr fontId="7" type="noConversion"/>
  </si>
  <si>
    <t>duran, 100mL(DU.2167824)</t>
    <phoneticPr fontId="7" type="noConversion"/>
  </si>
  <si>
    <t>duran, 1000mL(DU.2167854)</t>
    <phoneticPr fontId="7" type="noConversion"/>
  </si>
  <si>
    <t>Ø57*16mm(D57-100)</t>
    <phoneticPr fontId="7" type="noConversion"/>
  </si>
  <si>
    <t>Ø70*15mm(D70-100)</t>
    <phoneticPr fontId="7" type="noConversion"/>
  </si>
  <si>
    <t>Ø90*15mm(DH.W30015)</t>
    <phoneticPr fontId="7" type="noConversion"/>
  </si>
  <si>
    <t>AXYGEN, 100~1000ul(T-1000-B)</t>
    <phoneticPr fontId="7" type="noConversion"/>
  </si>
  <si>
    <t>소형(41311)</t>
    <phoneticPr fontId="7" type="noConversion"/>
  </si>
  <si>
    <t>중형(41117)</t>
    <phoneticPr fontId="7" type="noConversion"/>
  </si>
  <si>
    <t>Ø8*10mm(10m)(TUB.Pf017)</t>
    <phoneticPr fontId="7" type="noConversion"/>
  </si>
  <si>
    <t>CB-1010X, 250mm(발만테크)</t>
    <phoneticPr fontId="7" type="noConversion"/>
  </si>
  <si>
    <t>FRO-10, 250mm(발만테크)</t>
    <phoneticPr fontId="7" type="noConversion"/>
  </si>
  <si>
    <t>Ø55*88(150mL)(N8.B03011)</t>
    <phoneticPr fontId="7" type="noConversion"/>
  </si>
  <si>
    <t>medium(H13.005)</t>
    <phoneticPr fontId="7" type="noConversion"/>
  </si>
  <si>
    <t>medium(C10.202)</t>
    <phoneticPr fontId="7" type="noConversion"/>
  </si>
  <si>
    <t>10mm(708132)</t>
    <phoneticPr fontId="7" type="noConversion"/>
  </si>
  <si>
    <t>Ø39*4mm(DU.2924228)</t>
    <phoneticPr fontId="7" type="noConversion"/>
  </si>
  <si>
    <t>19*36, 빨강(BE.F13463.1075)</t>
    <phoneticPr fontId="7" type="noConversion"/>
  </si>
  <si>
    <t>19*36, 노랑(BE.F13463.2075)</t>
    <phoneticPr fontId="7" type="noConversion"/>
  </si>
  <si>
    <t>19*36, 주황(BE.F13463.5075)</t>
    <phoneticPr fontId="7" type="noConversion"/>
  </si>
  <si>
    <t>19*36, 초록(BE.F13463.3075)</t>
    <phoneticPr fontId="7" type="noConversion"/>
  </si>
  <si>
    <t>Ø8*40mm(cw.001.541)</t>
    <phoneticPr fontId="7" type="noConversion"/>
  </si>
  <si>
    <t>140mL(보트형)(SP.D251.2)</t>
    <phoneticPr fontId="7" type="noConversion"/>
  </si>
  <si>
    <t>26mm, 50홀(sl.rac7050)</t>
    <phoneticPr fontId="7" type="noConversion"/>
  </si>
  <si>
    <t>50/pk(Y2.44016)</t>
    <phoneticPr fontId="7" type="noConversion"/>
  </si>
  <si>
    <t>magnet stirrer/hot plate(SL.SMH03020)</t>
    <phoneticPr fontId="7" type="noConversion"/>
  </si>
  <si>
    <t>12*300mL(SL.Rac7112)</t>
    <phoneticPr fontId="7" type="noConversion"/>
  </si>
  <si>
    <t>20*40h(SL.Rac7045)</t>
    <phoneticPr fontId="7" type="noConversion"/>
  </si>
  <si>
    <t>2롤(SL.Dis8012)</t>
    <phoneticPr fontId="7" type="noConversion"/>
  </si>
  <si>
    <t>24홀(SL.Sta7051)</t>
    <phoneticPr fontId="7" type="noConversion"/>
  </si>
  <si>
    <t>고무,기본형(Wl.3965000)</t>
    <phoneticPr fontId="7" type="noConversion"/>
  </si>
  <si>
    <t>5mL(780308)</t>
    <phoneticPr fontId="7" type="noConversion"/>
  </si>
  <si>
    <t>10~10000uL(LH-B791004)</t>
    <phoneticPr fontId="7" type="noConversion"/>
  </si>
  <si>
    <t>duran(DU.2923928)</t>
    <phoneticPr fontId="7" type="noConversion"/>
  </si>
  <si>
    <t>blue 500g(7510-1405)</t>
    <phoneticPr fontId="7" type="noConversion"/>
  </si>
  <si>
    <t>50/Cs(WH.227723)</t>
    <phoneticPr fontId="7" type="noConversion"/>
  </si>
  <si>
    <t>8mm/12mm</t>
    <phoneticPr fontId="7" type="noConversion"/>
  </si>
  <si>
    <t>1000mL(KA.1082)</t>
    <phoneticPr fontId="7" type="noConversion"/>
  </si>
  <si>
    <t>500mL(SL.Be3115)</t>
    <phoneticPr fontId="7" type="noConversion"/>
  </si>
  <si>
    <t>1000mL(SL.Be3116)</t>
    <phoneticPr fontId="7" type="noConversion"/>
  </si>
  <si>
    <t>10pair/pk</t>
    <phoneticPr fontId="7" type="noConversion"/>
  </si>
  <si>
    <t>200/pk</t>
    <phoneticPr fontId="7" type="noConversion"/>
  </si>
  <si>
    <t>250/pk</t>
    <phoneticPr fontId="7" type="noConversion"/>
  </si>
  <si>
    <t>50/pk</t>
    <phoneticPr fontId="7" type="noConversion"/>
  </si>
  <si>
    <t>yacuri, 1L, 특급(37414)</t>
    <phoneticPr fontId="7" type="noConversion"/>
  </si>
  <si>
    <t>500/box</t>
    <phoneticPr fontId="7" type="noConversion"/>
  </si>
  <si>
    <t>Ø75*134(500mL)</t>
    <phoneticPr fontId="7" type="noConversion"/>
  </si>
  <si>
    <t>100/box</t>
    <phoneticPr fontId="7" type="noConversion"/>
  </si>
  <si>
    <t>2/pk</t>
    <phoneticPr fontId="7" type="noConversion"/>
  </si>
  <si>
    <t>1000/pk</t>
    <phoneticPr fontId="7" type="noConversion"/>
  </si>
  <si>
    <t>200/pk</t>
    <phoneticPr fontId="7" type="noConversion"/>
  </si>
  <si>
    <t>480/pk</t>
    <phoneticPr fontId="7" type="noConversion"/>
  </si>
  <si>
    <t>2018년 환경사업소 분석실 시약 및 유리기구류, 소모품 구입 내역</t>
    <phoneticPr fontId="7" type="noConversion"/>
  </si>
  <si>
    <t>유리기구류</t>
    <phoneticPr fontId="7" type="noConversion"/>
  </si>
  <si>
    <t>합      계(86종)/총액 35,044,860원</t>
    <phoneticPr fontId="7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</si>
</sst>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-* #,##0.00\ &quot;DM&quot;_-;\-* #,##0.00\ &quot;DM&quot;_-;_-* &quot;-&quot;??\ &quot;DM&quot;_-;_-@_-"/>
    <numFmt numFmtId="177" formatCode="&quot;₩&quot;#,##0.00;[Red]&quot;₩&quot;&quot;₩&quot;&quot;₩&quot;&quot;₩&quot;&quot;₩&quot;&quot;₩&quot;\-#,##0.00"/>
  </numFmts>
  <fonts count="15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Helv"/>
      <family val="2"/>
    </font>
    <font>
      <sz val="12"/>
      <name val="뼻뮝"/>
      <family val="1"/>
      <charset val="129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theme="1"/>
      <name val="돋움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/>
    <xf numFmtId="0" fontId="3" fillId="0" borderId="0"/>
    <xf numFmtId="41" fontId="1" fillId="0" borderId="0" applyFont="0" applyFill="0" applyBorder="0" applyAlignment="0" applyProtection="0"/>
    <xf numFmtId="0" fontId="2" fillId="0" borderId="0"/>
    <xf numFmtId="176" fontId="1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4" fillId="0" borderId="0"/>
  </cellStyleXfs>
  <cellXfs count="43">
    <xf numFmtId="0" fontId="0" fillId="0" borderId="0" xfId="0">
      <alignment vertical="center"/>
    </xf>
    <xf numFmtId="0" fontId="0" fillId="0" borderId="0" xfId="0">
      <alignment vertical="center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0">
    <cellStyle name="AeE­ [0]_INQUIRY ¿μ¾÷AßAø " xfId="8"/>
    <cellStyle name="AeE­_INQUIRY ¿μ¾÷AßAø " xfId="9"/>
    <cellStyle name="AÞ¸¶ [0]_INQUIRY ¿μ¾÷AßAø " xfId="10"/>
    <cellStyle name="AÞ¸¶_INQUIRY ¿μ¾÷AßAø " xfId="11"/>
    <cellStyle name="C￥AØ_¿μ¾÷CoE² " xfId="12"/>
    <cellStyle name="Comma [0]_ SG&amp;A Bridge " xfId="13"/>
    <cellStyle name="Comma_ SG&amp;A Bridge " xfId="14"/>
    <cellStyle name="Currency [0]_ SG&amp;A Bridge " xfId="15"/>
    <cellStyle name="Currency_ SG&amp;A Bridge " xfId="16"/>
    <cellStyle name="Header1" xfId="17"/>
    <cellStyle name="Header2" xfId="18"/>
    <cellStyle name="Normal_ SG&amp;A Bridge " xfId="19"/>
    <cellStyle name="뷭?_BOOKSHIP" xfId="2"/>
    <cellStyle name="쉼표 [0] 2" xfId="3"/>
    <cellStyle name="스타일 1" xfId="4"/>
    <cellStyle name="콤마 [0]_1202" xfId="5"/>
    <cellStyle name="콤마_1202" xfId="6"/>
    <cellStyle name="표준" xfId="0" builtinId="0"/>
    <cellStyle name="표준 2" xfId="1"/>
    <cellStyle name="표준 2 2" xfId="7"/>
  </cellStyles>
  <dxfs count="0"/>
  <tableStyles count="0" defaultTableStyle="TableStyleMedium9" defaultPivotStyle="PivotStyleLight16"/>
  <colors>
    <mruColors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92"/>
  <sheetViews>
    <sheetView tabSelected="1" workbookViewId="0">
      <selection sqref="A1:H1"/>
    </sheetView>
  </sheetViews>
  <sheetFormatPr defaultRowHeight="16.5"/>
  <cols>
    <col min="1" max="1" width="11.125" style="1" customWidth="1"/>
    <col min="2" max="2" width="6.375" style="5" customWidth="1"/>
    <col min="3" max="3" width="28.25" bestFit="1" customWidth="1"/>
    <col min="4" max="4" width="24.625" customWidth="1"/>
    <col min="5" max="5" width="8.25" style="5" customWidth="1"/>
    <col min="6" max="8" width="12.625" style="15" customWidth="1"/>
  </cols>
  <sheetData>
    <row r="1" spans="1:8" s="1" customFormat="1" ht="45.75" customHeight="1">
      <c r="A1" s="25" t="s">
        <v>182</v>
      </c>
      <c r="B1" s="25"/>
      <c r="C1" s="25"/>
      <c r="D1" s="25"/>
      <c r="E1" s="25"/>
      <c r="F1" s="25"/>
      <c r="G1" s="25"/>
      <c r="H1" s="25"/>
    </row>
    <row r="2" spans="1:8" s="5" customFormat="1" ht="23.25" customHeight="1" thickBot="1">
      <c r="A2" s="6"/>
      <c r="B2" s="8"/>
      <c r="C2" s="7"/>
      <c r="D2" s="7"/>
      <c r="E2" s="13"/>
      <c r="F2" s="13"/>
      <c r="G2" s="13"/>
      <c r="H2" s="13"/>
    </row>
    <row r="3" spans="1:8" ht="23.25" customHeight="1">
      <c r="A3" s="29" t="s">
        <v>19</v>
      </c>
      <c r="B3" s="30"/>
      <c r="C3" s="28" t="s">
        <v>17</v>
      </c>
      <c r="D3" s="28" t="s">
        <v>18</v>
      </c>
      <c r="E3" s="26" t="s">
        <v>100</v>
      </c>
      <c r="F3" s="21" t="s">
        <v>15</v>
      </c>
      <c r="G3" s="19" t="s">
        <v>20</v>
      </c>
      <c r="H3" s="20" t="s">
        <v>21</v>
      </c>
    </row>
    <row r="4" spans="1:8" ht="23.25" customHeight="1">
      <c r="A4" s="31"/>
      <c r="B4" s="32"/>
      <c r="C4" s="33"/>
      <c r="D4" s="33"/>
      <c r="E4" s="27"/>
      <c r="F4" s="4" t="s">
        <v>16</v>
      </c>
      <c r="G4" s="22" t="s">
        <v>16</v>
      </c>
      <c r="H4" s="40" t="s">
        <v>16</v>
      </c>
    </row>
    <row r="5" spans="1:8" s="5" customFormat="1" ht="23.25" customHeight="1">
      <c r="A5" s="34" t="s">
        <v>184</v>
      </c>
      <c r="B5" s="35"/>
      <c r="C5" s="35"/>
      <c r="D5" s="35"/>
      <c r="E5" s="35"/>
      <c r="F5" s="35"/>
      <c r="G5" s="35"/>
      <c r="H5" s="39"/>
    </row>
    <row r="6" spans="1:8" ht="18.75" customHeight="1">
      <c r="A6" s="36"/>
      <c r="B6" s="37"/>
      <c r="C6" s="37"/>
      <c r="D6" s="37"/>
      <c r="E6" s="38"/>
      <c r="F6" s="11">
        <f>SUM(F7:F92)</f>
        <v>461</v>
      </c>
      <c r="G6" s="12">
        <f>SUM(G7:G92)</f>
        <v>137</v>
      </c>
      <c r="H6" s="41">
        <f t="shared" ref="H6" si="0">SUM(H7:H92)</f>
        <v>236</v>
      </c>
    </row>
    <row r="7" spans="1:8">
      <c r="A7" s="23" t="s">
        <v>13</v>
      </c>
      <c r="B7" s="22">
        <v>1</v>
      </c>
      <c r="C7" s="2" t="s">
        <v>22</v>
      </c>
      <c r="D7" s="16" t="s">
        <v>99</v>
      </c>
      <c r="E7" s="2" t="s">
        <v>101</v>
      </c>
      <c r="F7" s="4">
        <v>10</v>
      </c>
      <c r="G7" s="22"/>
      <c r="H7" s="40">
        <v>3</v>
      </c>
    </row>
    <row r="8" spans="1:8">
      <c r="A8" s="23"/>
      <c r="B8" s="22">
        <v>2</v>
      </c>
      <c r="C8" s="2" t="s">
        <v>23</v>
      </c>
      <c r="D8" s="16" t="s">
        <v>107</v>
      </c>
      <c r="E8" s="2" t="s">
        <v>101</v>
      </c>
      <c r="F8" s="4">
        <v>10</v>
      </c>
      <c r="G8" s="22"/>
      <c r="H8" s="40">
        <v>5</v>
      </c>
    </row>
    <row r="9" spans="1:8">
      <c r="A9" s="23"/>
      <c r="B9" s="22">
        <v>3</v>
      </c>
      <c r="C9" s="2" t="s">
        <v>24</v>
      </c>
      <c r="D9" s="16" t="s">
        <v>105</v>
      </c>
      <c r="E9" s="2" t="s">
        <v>101</v>
      </c>
      <c r="F9" s="4">
        <v>10</v>
      </c>
      <c r="G9" s="22">
        <v>4</v>
      </c>
      <c r="H9" s="40">
        <v>3</v>
      </c>
    </row>
    <row r="10" spans="1:8">
      <c r="A10" s="23"/>
      <c r="B10" s="22">
        <v>4</v>
      </c>
      <c r="C10" s="2" t="s">
        <v>25</v>
      </c>
      <c r="D10" s="16" t="s">
        <v>106</v>
      </c>
      <c r="E10" s="2" t="s">
        <v>101</v>
      </c>
      <c r="F10" s="4">
        <v>8</v>
      </c>
      <c r="G10" s="22">
        <v>30</v>
      </c>
      <c r="H10" s="40">
        <v>8</v>
      </c>
    </row>
    <row r="11" spans="1:8">
      <c r="A11" s="23"/>
      <c r="B11" s="22">
        <v>5</v>
      </c>
      <c r="C11" s="2" t="s">
        <v>26</v>
      </c>
      <c r="D11" s="16" t="s">
        <v>174</v>
      </c>
      <c r="E11" s="2" t="s">
        <v>101</v>
      </c>
      <c r="F11" s="4">
        <v>10</v>
      </c>
      <c r="G11" s="22">
        <v>5</v>
      </c>
      <c r="H11" s="40">
        <v>4</v>
      </c>
    </row>
    <row r="12" spans="1:8" s="5" customFormat="1">
      <c r="A12" s="23"/>
      <c r="B12" s="22">
        <v>6</v>
      </c>
      <c r="C12" s="2" t="s">
        <v>27</v>
      </c>
      <c r="D12" s="16" t="s">
        <v>108</v>
      </c>
      <c r="E12" s="2" t="s">
        <v>101</v>
      </c>
      <c r="F12" s="4">
        <v>3</v>
      </c>
      <c r="G12" s="22"/>
      <c r="H12" s="40">
        <v>5</v>
      </c>
    </row>
    <row r="13" spans="1:8" s="5" customFormat="1">
      <c r="A13" s="23"/>
      <c r="B13" s="22">
        <v>7</v>
      </c>
      <c r="C13" s="2" t="s">
        <v>28</v>
      </c>
      <c r="D13" s="16" t="s">
        <v>109</v>
      </c>
      <c r="E13" s="2" t="s">
        <v>101</v>
      </c>
      <c r="F13" s="4">
        <v>5</v>
      </c>
      <c r="G13" s="22">
        <v>2</v>
      </c>
      <c r="H13" s="40">
        <v>6</v>
      </c>
    </row>
    <row r="14" spans="1:8" s="5" customFormat="1">
      <c r="A14" s="23"/>
      <c r="B14" s="22">
        <v>8</v>
      </c>
      <c r="C14" s="2" t="s">
        <v>29</v>
      </c>
      <c r="D14" s="16" t="s">
        <v>110</v>
      </c>
      <c r="E14" s="2" t="s">
        <v>101</v>
      </c>
      <c r="F14" s="4">
        <v>3</v>
      </c>
      <c r="G14" s="22">
        <v>3</v>
      </c>
      <c r="H14" s="40">
        <v>5</v>
      </c>
    </row>
    <row r="15" spans="1:8" s="5" customFormat="1">
      <c r="A15" s="23"/>
      <c r="B15" s="22">
        <v>9</v>
      </c>
      <c r="C15" s="2" t="s">
        <v>30</v>
      </c>
      <c r="D15" s="16" t="s">
        <v>111</v>
      </c>
      <c r="E15" s="2" t="s">
        <v>101</v>
      </c>
      <c r="F15" s="4"/>
      <c r="G15" s="22"/>
      <c r="H15" s="40">
        <v>2</v>
      </c>
    </row>
    <row r="16" spans="1:8" s="5" customFormat="1">
      <c r="A16" s="23"/>
      <c r="B16" s="22">
        <v>10</v>
      </c>
      <c r="C16" s="2" t="s">
        <v>31</v>
      </c>
      <c r="D16" s="16" t="s">
        <v>112</v>
      </c>
      <c r="E16" s="2" t="s">
        <v>101</v>
      </c>
      <c r="F16" s="4"/>
      <c r="G16" s="22"/>
      <c r="H16" s="40">
        <v>2</v>
      </c>
    </row>
    <row r="17" spans="1:8" s="5" customFormat="1">
      <c r="A17" s="23"/>
      <c r="B17" s="22">
        <v>11</v>
      </c>
      <c r="C17" s="2" t="s">
        <v>32</v>
      </c>
      <c r="D17" s="16" t="s">
        <v>113</v>
      </c>
      <c r="E17" s="2" t="s">
        <v>101</v>
      </c>
      <c r="F17" s="4"/>
      <c r="G17" s="22"/>
      <c r="H17" s="40">
        <v>1</v>
      </c>
    </row>
    <row r="18" spans="1:8" s="5" customFormat="1">
      <c r="A18" s="23"/>
      <c r="B18" s="22">
        <v>12</v>
      </c>
      <c r="C18" s="2" t="s">
        <v>33</v>
      </c>
      <c r="D18" s="16" t="s">
        <v>114</v>
      </c>
      <c r="E18" s="2" t="s">
        <v>101</v>
      </c>
      <c r="F18" s="4"/>
      <c r="G18" s="22"/>
      <c r="H18" s="40">
        <v>1</v>
      </c>
    </row>
    <row r="19" spans="1:8" s="5" customFormat="1">
      <c r="A19" s="23"/>
      <c r="B19" s="22">
        <v>13</v>
      </c>
      <c r="C19" s="2" t="s">
        <v>34</v>
      </c>
      <c r="D19" s="16" t="s">
        <v>115</v>
      </c>
      <c r="E19" s="2" t="s">
        <v>101</v>
      </c>
      <c r="F19" s="4"/>
      <c r="G19" s="22"/>
      <c r="H19" s="40">
        <v>1</v>
      </c>
    </row>
    <row r="20" spans="1:8" s="5" customFormat="1">
      <c r="A20" s="23"/>
      <c r="B20" s="22">
        <v>14</v>
      </c>
      <c r="C20" s="2" t="s">
        <v>35</v>
      </c>
      <c r="D20" s="16" t="s">
        <v>116</v>
      </c>
      <c r="E20" s="2" t="s">
        <v>101</v>
      </c>
      <c r="F20" s="4"/>
      <c r="G20" s="22"/>
      <c r="H20" s="40">
        <v>1</v>
      </c>
    </row>
    <row r="21" spans="1:8" s="5" customFormat="1">
      <c r="A21" s="23"/>
      <c r="B21" s="22">
        <v>15</v>
      </c>
      <c r="C21" s="2" t="s">
        <v>36</v>
      </c>
      <c r="D21" s="16" t="s">
        <v>117</v>
      </c>
      <c r="E21" s="2" t="s">
        <v>101</v>
      </c>
      <c r="F21" s="4"/>
      <c r="G21" s="22"/>
      <c r="H21" s="40">
        <v>1</v>
      </c>
    </row>
    <row r="22" spans="1:8" s="5" customFormat="1">
      <c r="A22" s="23"/>
      <c r="B22" s="22">
        <v>16</v>
      </c>
      <c r="C22" s="2" t="s">
        <v>37</v>
      </c>
      <c r="D22" s="16" t="s">
        <v>118</v>
      </c>
      <c r="E22" s="2" t="s">
        <v>101</v>
      </c>
      <c r="F22" s="4"/>
      <c r="G22" s="22"/>
      <c r="H22" s="40">
        <v>1</v>
      </c>
    </row>
    <row r="23" spans="1:8" s="5" customFormat="1">
      <c r="A23" s="23"/>
      <c r="B23" s="22">
        <v>17</v>
      </c>
      <c r="C23" s="2" t="s">
        <v>38</v>
      </c>
      <c r="D23" s="16" t="s">
        <v>119</v>
      </c>
      <c r="E23" s="2" t="s">
        <v>101</v>
      </c>
      <c r="F23" s="4"/>
      <c r="G23" s="22"/>
      <c r="H23" s="40">
        <v>3</v>
      </c>
    </row>
    <row r="24" spans="1:8" s="5" customFormat="1">
      <c r="A24" s="23"/>
      <c r="B24" s="22">
        <v>18</v>
      </c>
      <c r="C24" s="2" t="s">
        <v>39</v>
      </c>
      <c r="D24" s="16" t="s">
        <v>120</v>
      </c>
      <c r="E24" s="2" t="s">
        <v>101</v>
      </c>
      <c r="F24" s="4"/>
      <c r="G24" s="22"/>
      <c r="H24" s="40">
        <v>1</v>
      </c>
    </row>
    <row r="25" spans="1:8" s="5" customFormat="1">
      <c r="A25" s="23"/>
      <c r="B25" s="22">
        <v>19</v>
      </c>
      <c r="C25" s="2" t="s">
        <v>40</v>
      </c>
      <c r="D25" s="16" t="s">
        <v>121</v>
      </c>
      <c r="E25" s="2" t="s">
        <v>101</v>
      </c>
      <c r="F25" s="4"/>
      <c r="G25" s="22"/>
      <c r="H25" s="40">
        <v>2</v>
      </c>
    </row>
    <row r="26" spans="1:8" s="1" customFormat="1">
      <c r="A26" s="23"/>
      <c r="B26" s="22">
        <v>20</v>
      </c>
      <c r="C26" s="2" t="s">
        <v>41</v>
      </c>
      <c r="D26" s="16" t="s">
        <v>122</v>
      </c>
      <c r="E26" s="2" t="s">
        <v>101</v>
      </c>
      <c r="F26" s="4"/>
      <c r="G26" s="22"/>
      <c r="H26" s="40">
        <v>1</v>
      </c>
    </row>
    <row r="27" spans="1:8">
      <c r="A27" s="23" t="s">
        <v>183</v>
      </c>
      <c r="B27" s="22">
        <v>1</v>
      </c>
      <c r="C27" s="3" t="s">
        <v>11</v>
      </c>
      <c r="D27" s="17" t="s">
        <v>123</v>
      </c>
      <c r="E27" s="2" t="s">
        <v>101</v>
      </c>
      <c r="F27" s="4">
        <v>30</v>
      </c>
      <c r="G27" s="22"/>
      <c r="H27" s="40">
        <v>30</v>
      </c>
    </row>
    <row r="28" spans="1:8">
      <c r="A28" s="23"/>
      <c r="B28" s="22">
        <v>2</v>
      </c>
      <c r="C28" s="3" t="s">
        <v>12</v>
      </c>
      <c r="D28" s="17" t="s">
        <v>124</v>
      </c>
      <c r="E28" s="2" t="s">
        <v>101</v>
      </c>
      <c r="F28" s="4">
        <v>5</v>
      </c>
      <c r="G28" s="22"/>
      <c r="H28" s="40"/>
    </row>
    <row r="29" spans="1:8">
      <c r="A29" s="23"/>
      <c r="B29" s="22">
        <v>3</v>
      </c>
      <c r="C29" s="2" t="s">
        <v>42</v>
      </c>
      <c r="D29" s="16" t="s">
        <v>125</v>
      </c>
      <c r="E29" s="2" t="s">
        <v>101</v>
      </c>
      <c r="F29" s="4">
        <v>5</v>
      </c>
      <c r="G29" s="22"/>
      <c r="H29" s="40"/>
    </row>
    <row r="30" spans="1:8">
      <c r="A30" s="23"/>
      <c r="B30" s="22">
        <v>4</v>
      </c>
      <c r="C30" s="2" t="s">
        <v>43</v>
      </c>
      <c r="D30" s="16" t="s">
        <v>126</v>
      </c>
      <c r="E30" s="2" t="s">
        <v>178</v>
      </c>
      <c r="F30" s="4">
        <v>10</v>
      </c>
      <c r="G30" s="22"/>
      <c r="H30" s="40">
        <v>7</v>
      </c>
    </row>
    <row r="31" spans="1:8">
      <c r="A31" s="23"/>
      <c r="B31" s="22">
        <v>5</v>
      </c>
      <c r="C31" s="2" t="s">
        <v>44</v>
      </c>
      <c r="D31" s="16" t="s">
        <v>127</v>
      </c>
      <c r="E31" s="2" t="s">
        <v>101</v>
      </c>
      <c r="F31" s="4">
        <v>10</v>
      </c>
      <c r="G31" s="22"/>
      <c r="H31" s="40"/>
    </row>
    <row r="32" spans="1:8">
      <c r="A32" s="23"/>
      <c r="B32" s="22">
        <v>6</v>
      </c>
      <c r="C32" s="2" t="s">
        <v>45</v>
      </c>
      <c r="D32" s="16" t="s">
        <v>128</v>
      </c>
      <c r="E32" s="2" t="s">
        <v>101</v>
      </c>
      <c r="F32" s="4">
        <v>10</v>
      </c>
      <c r="G32" s="22"/>
      <c r="H32" s="40"/>
    </row>
    <row r="33" spans="1:8">
      <c r="A33" s="23"/>
      <c r="B33" s="22">
        <v>7</v>
      </c>
      <c r="C33" s="2" t="s">
        <v>10</v>
      </c>
      <c r="D33" s="16" t="s">
        <v>130</v>
      </c>
      <c r="E33" s="2" t="s">
        <v>101</v>
      </c>
      <c r="F33" s="4">
        <v>10</v>
      </c>
      <c r="G33" s="22">
        <v>2</v>
      </c>
      <c r="H33" s="40"/>
    </row>
    <row r="34" spans="1:8">
      <c r="A34" s="23"/>
      <c r="B34" s="22">
        <v>8</v>
      </c>
      <c r="C34" s="2" t="s">
        <v>46</v>
      </c>
      <c r="D34" s="16" t="s">
        <v>129</v>
      </c>
      <c r="E34" s="2" t="s">
        <v>101</v>
      </c>
      <c r="F34" s="4"/>
      <c r="G34" s="22"/>
      <c r="H34" s="40">
        <v>5</v>
      </c>
    </row>
    <row r="35" spans="1:8">
      <c r="A35" s="23"/>
      <c r="B35" s="22">
        <v>9</v>
      </c>
      <c r="C35" s="2" t="s">
        <v>46</v>
      </c>
      <c r="D35" s="16" t="s">
        <v>131</v>
      </c>
      <c r="E35" s="2" t="s">
        <v>101</v>
      </c>
      <c r="F35" s="4"/>
      <c r="G35" s="22"/>
      <c r="H35" s="40">
        <v>5</v>
      </c>
    </row>
    <row r="36" spans="1:8">
      <c r="A36" s="23"/>
      <c r="B36" s="22">
        <v>10</v>
      </c>
      <c r="C36" s="2" t="s">
        <v>46</v>
      </c>
      <c r="D36" s="16" t="s">
        <v>132</v>
      </c>
      <c r="E36" s="2" t="s">
        <v>101</v>
      </c>
      <c r="F36" s="4"/>
      <c r="G36" s="22"/>
      <c r="H36" s="40">
        <v>2</v>
      </c>
    </row>
    <row r="37" spans="1:8">
      <c r="A37" s="23" t="s">
        <v>14</v>
      </c>
      <c r="B37" s="22">
        <v>1</v>
      </c>
      <c r="C37" s="2" t="s">
        <v>0</v>
      </c>
      <c r="D37" s="16" t="s">
        <v>81</v>
      </c>
      <c r="E37" s="2" t="s">
        <v>102</v>
      </c>
      <c r="F37" s="4">
        <v>5</v>
      </c>
      <c r="G37" s="22">
        <v>6</v>
      </c>
      <c r="H37" s="40">
        <v>5</v>
      </c>
    </row>
    <row r="38" spans="1:8">
      <c r="A38" s="23"/>
      <c r="B38" s="22">
        <v>2</v>
      </c>
      <c r="C38" s="2" t="s">
        <v>1</v>
      </c>
      <c r="D38" s="16" t="s">
        <v>82</v>
      </c>
      <c r="E38" s="2" t="s">
        <v>102</v>
      </c>
      <c r="F38" s="4">
        <v>5</v>
      </c>
      <c r="G38" s="22">
        <v>6</v>
      </c>
      <c r="H38" s="40">
        <v>5</v>
      </c>
    </row>
    <row r="39" spans="1:8">
      <c r="A39" s="23"/>
      <c r="B39" s="22">
        <v>3</v>
      </c>
      <c r="C39" s="2" t="s">
        <v>47</v>
      </c>
      <c r="D39" s="16" t="s">
        <v>83</v>
      </c>
      <c r="E39" s="2" t="s">
        <v>102</v>
      </c>
      <c r="F39" s="4">
        <v>5</v>
      </c>
      <c r="G39" s="22">
        <v>5</v>
      </c>
      <c r="H39" s="40">
        <v>2</v>
      </c>
    </row>
    <row r="40" spans="1:8" s="5" customFormat="1">
      <c r="A40" s="23"/>
      <c r="B40" s="22">
        <v>4</v>
      </c>
      <c r="C40" s="2" t="s">
        <v>48</v>
      </c>
      <c r="D40" s="16" t="s">
        <v>84</v>
      </c>
      <c r="E40" s="2" t="s">
        <v>102</v>
      </c>
      <c r="F40" s="4">
        <v>2</v>
      </c>
      <c r="G40" s="22"/>
      <c r="H40" s="40"/>
    </row>
    <row r="41" spans="1:8" s="5" customFormat="1">
      <c r="A41" s="23"/>
      <c r="B41" s="22">
        <v>5</v>
      </c>
      <c r="C41" s="2" t="s">
        <v>49</v>
      </c>
      <c r="D41" s="16" t="s">
        <v>85</v>
      </c>
      <c r="E41" s="2" t="s">
        <v>102</v>
      </c>
      <c r="F41" s="4">
        <v>2</v>
      </c>
      <c r="G41" s="22"/>
      <c r="H41" s="40"/>
    </row>
    <row r="42" spans="1:8">
      <c r="A42" s="23"/>
      <c r="B42" s="22">
        <v>6</v>
      </c>
      <c r="C42" s="2" t="s">
        <v>3</v>
      </c>
      <c r="D42" s="16" t="s">
        <v>133</v>
      </c>
      <c r="E42" s="2"/>
      <c r="F42" s="4">
        <v>5</v>
      </c>
      <c r="G42" s="22"/>
      <c r="H42" s="40"/>
    </row>
    <row r="43" spans="1:8">
      <c r="A43" s="23"/>
      <c r="B43" s="22">
        <v>7</v>
      </c>
      <c r="C43" s="2" t="s">
        <v>3</v>
      </c>
      <c r="D43" s="16" t="s">
        <v>134</v>
      </c>
      <c r="E43" s="2"/>
      <c r="F43" s="4">
        <v>5</v>
      </c>
      <c r="G43" s="22"/>
      <c r="H43" s="40">
        <v>1</v>
      </c>
    </row>
    <row r="44" spans="1:8" s="5" customFormat="1">
      <c r="A44" s="23"/>
      <c r="B44" s="22">
        <v>8</v>
      </c>
      <c r="C44" s="2" t="s">
        <v>2</v>
      </c>
      <c r="D44" s="16" t="s">
        <v>135</v>
      </c>
      <c r="E44" s="2" t="s">
        <v>175</v>
      </c>
      <c r="F44" s="4">
        <v>6</v>
      </c>
      <c r="G44" s="22"/>
      <c r="H44" s="40">
        <v>1</v>
      </c>
    </row>
    <row r="45" spans="1:8" s="5" customFormat="1">
      <c r="A45" s="23"/>
      <c r="B45" s="22">
        <v>9</v>
      </c>
      <c r="C45" s="2" t="s">
        <v>4</v>
      </c>
      <c r="D45" s="16" t="s">
        <v>86</v>
      </c>
      <c r="E45" s="2" t="s">
        <v>102</v>
      </c>
      <c r="F45" s="4">
        <v>2</v>
      </c>
      <c r="G45" s="22"/>
      <c r="H45" s="40"/>
    </row>
    <row r="46" spans="1:8" s="5" customFormat="1">
      <c r="A46" s="23"/>
      <c r="B46" s="22">
        <v>10</v>
      </c>
      <c r="C46" s="2" t="s">
        <v>4</v>
      </c>
      <c r="D46" s="16" t="s">
        <v>87</v>
      </c>
      <c r="E46" s="2" t="s">
        <v>102</v>
      </c>
      <c r="F46" s="4">
        <v>3</v>
      </c>
      <c r="G46" s="22">
        <v>15</v>
      </c>
      <c r="H46" s="40"/>
    </row>
    <row r="47" spans="1:8" s="1" customFormat="1">
      <c r="A47" s="23"/>
      <c r="B47" s="22">
        <v>11</v>
      </c>
      <c r="C47" s="2" t="s">
        <v>4</v>
      </c>
      <c r="D47" s="16" t="s">
        <v>88</v>
      </c>
      <c r="E47" s="2" t="s">
        <v>102</v>
      </c>
      <c r="F47" s="4">
        <v>2</v>
      </c>
      <c r="G47" s="22"/>
      <c r="H47" s="40"/>
    </row>
    <row r="48" spans="1:8" s="5" customFormat="1">
      <c r="A48" s="23"/>
      <c r="B48" s="22">
        <v>12</v>
      </c>
      <c r="C48" s="2" t="s">
        <v>4</v>
      </c>
      <c r="D48" s="16" t="s">
        <v>89</v>
      </c>
      <c r="E48" s="2" t="s">
        <v>102</v>
      </c>
      <c r="F48" s="4"/>
      <c r="G48" s="22"/>
      <c r="H48" s="40">
        <v>5</v>
      </c>
    </row>
    <row r="49" spans="1:8" s="5" customFormat="1">
      <c r="A49" s="23"/>
      <c r="B49" s="22">
        <v>13</v>
      </c>
      <c r="C49" s="2" t="s">
        <v>50</v>
      </c>
      <c r="D49" s="16" t="s">
        <v>176</v>
      </c>
      <c r="E49" s="2" t="s">
        <v>177</v>
      </c>
      <c r="F49" s="4">
        <v>1</v>
      </c>
      <c r="G49" s="22"/>
      <c r="H49" s="40"/>
    </row>
    <row r="50" spans="1:8" s="5" customFormat="1">
      <c r="A50" s="23"/>
      <c r="B50" s="22">
        <v>14</v>
      </c>
      <c r="C50" s="2" t="s">
        <v>51</v>
      </c>
      <c r="D50" s="16" t="s">
        <v>136</v>
      </c>
      <c r="E50" s="2" t="s">
        <v>179</v>
      </c>
      <c r="F50" s="4">
        <v>2</v>
      </c>
      <c r="G50" s="22"/>
      <c r="H50" s="40"/>
    </row>
    <row r="51" spans="1:8">
      <c r="A51" s="23"/>
      <c r="B51" s="22">
        <v>15</v>
      </c>
      <c r="C51" s="2" t="s">
        <v>6</v>
      </c>
      <c r="D51" s="16" t="s">
        <v>137</v>
      </c>
      <c r="E51" s="2" t="s">
        <v>103</v>
      </c>
      <c r="F51" s="4">
        <v>5</v>
      </c>
      <c r="G51" s="22"/>
      <c r="H51" s="40">
        <v>3</v>
      </c>
    </row>
    <row r="52" spans="1:8">
      <c r="A52" s="23"/>
      <c r="B52" s="22">
        <v>16</v>
      </c>
      <c r="C52" s="2" t="s">
        <v>5</v>
      </c>
      <c r="D52" s="16" t="s">
        <v>138</v>
      </c>
      <c r="E52" s="2" t="s">
        <v>103</v>
      </c>
      <c r="F52" s="4">
        <v>5</v>
      </c>
      <c r="G52" s="22"/>
      <c r="H52" s="40">
        <v>2</v>
      </c>
    </row>
    <row r="53" spans="1:8">
      <c r="A53" s="23"/>
      <c r="B53" s="22">
        <v>17</v>
      </c>
      <c r="C53" s="2" t="s">
        <v>52</v>
      </c>
      <c r="D53" s="16" t="s">
        <v>139</v>
      </c>
      <c r="E53" s="2" t="s">
        <v>101</v>
      </c>
      <c r="F53" s="4">
        <v>3</v>
      </c>
      <c r="G53" s="22"/>
      <c r="H53" s="40"/>
    </row>
    <row r="54" spans="1:8">
      <c r="A54" s="23"/>
      <c r="B54" s="22">
        <v>18</v>
      </c>
      <c r="C54" s="2" t="s">
        <v>53</v>
      </c>
      <c r="D54" s="16" t="s">
        <v>90</v>
      </c>
      <c r="E54" s="2" t="s">
        <v>102</v>
      </c>
      <c r="F54" s="4">
        <v>23</v>
      </c>
      <c r="G54" s="22">
        <v>10</v>
      </c>
      <c r="H54" s="40">
        <v>20</v>
      </c>
    </row>
    <row r="55" spans="1:8" s="5" customFormat="1">
      <c r="A55" s="23"/>
      <c r="B55" s="22">
        <v>19</v>
      </c>
      <c r="C55" s="2" t="s">
        <v>54</v>
      </c>
      <c r="D55" s="16" t="s">
        <v>91</v>
      </c>
      <c r="E55" s="2" t="s">
        <v>101</v>
      </c>
      <c r="F55" s="4">
        <v>2</v>
      </c>
      <c r="G55" s="22"/>
      <c r="H55" s="40"/>
    </row>
    <row r="56" spans="1:8" s="5" customFormat="1">
      <c r="A56" s="23"/>
      <c r="B56" s="22">
        <v>20</v>
      </c>
      <c r="C56" s="2" t="s">
        <v>55</v>
      </c>
      <c r="D56" s="16" t="s">
        <v>140</v>
      </c>
      <c r="E56" s="2" t="s">
        <v>101</v>
      </c>
      <c r="F56" s="4">
        <v>6</v>
      </c>
      <c r="G56" s="22"/>
      <c r="H56" s="40"/>
    </row>
    <row r="57" spans="1:8" s="5" customFormat="1">
      <c r="A57" s="23"/>
      <c r="B57" s="22">
        <v>21</v>
      </c>
      <c r="C57" s="2" t="s">
        <v>56</v>
      </c>
      <c r="D57" s="16" t="s">
        <v>141</v>
      </c>
      <c r="E57" s="2" t="s">
        <v>101</v>
      </c>
      <c r="F57" s="4">
        <v>10</v>
      </c>
      <c r="G57" s="22"/>
      <c r="H57" s="40"/>
    </row>
    <row r="58" spans="1:8">
      <c r="A58" s="23"/>
      <c r="B58" s="22">
        <v>22</v>
      </c>
      <c r="C58" s="2" t="s">
        <v>55</v>
      </c>
      <c r="D58" s="16" t="s">
        <v>92</v>
      </c>
      <c r="E58" s="2" t="s">
        <v>101</v>
      </c>
      <c r="F58" s="4"/>
      <c r="G58" s="22"/>
      <c r="H58" s="40">
        <v>9</v>
      </c>
    </row>
    <row r="59" spans="1:8">
      <c r="A59" s="23"/>
      <c r="B59" s="22">
        <v>23</v>
      </c>
      <c r="C59" s="2" t="s">
        <v>57</v>
      </c>
      <c r="D59" s="16" t="s">
        <v>93</v>
      </c>
      <c r="E59" s="2" t="s">
        <v>101</v>
      </c>
      <c r="F59" s="4"/>
      <c r="G59" s="22"/>
      <c r="H59" s="40">
        <v>1</v>
      </c>
    </row>
    <row r="60" spans="1:8">
      <c r="A60" s="23"/>
      <c r="B60" s="22">
        <v>24</v>
      </c>
      <c r="C60" s="2" t="s">
        <v>56</v>
      </c>
      <c r="D60" s="16" t="s">
        <v>94</v>
      </c>
      <c r="E60" s="2" t="s">
        <v>101</v>
      </c>
      <c r="F60" s="4"/>
      <c r="G60" s="22"/>
      <c r="H60" s="40">
        <v>4</v>
      </c>
    </row>
    <row r="61" spans="1:8">
      <c r="A61" s="23"/>
      <c r="B61" s="22">
        <v>25</v>
      </c>
      <c r="C61" s="2" t="s">
        <v>50</v>
      </c>
      <c r="D61" s="16" t="s">
        <v>142</v>
      </c>
      <c r="E61" s="2" t="s">
        <v>101</v>
      </c>
      <c r="F61" s="4">
        <v>50</v>
      </c>
      <c r="G61" s="22"/>
      <c r="H61" s="40">
        <v>30</v>
      </c>
    </row>
    <row r="62" spans="1:8">
      <c r="A62" s="23"/>
      <c r="B62" s="22">
        <v>26</v>
      </c>
      <c r="C62" s="2" t="s">
        <v>58</v>
      </c>
      <c r="D62" s="16" t="s">
        <v>143</v>
      </c>
      <c r="E62" s="2" t="s">
        <v>180</v>
      </c>
      <c r="F62" s="4">
        <v>10</v>
      </c>
      <c r="G62" s="22"/>
      <c r="H62" s="40"/>
    </row>
    <row r="63" spans="1:8">
      <c r="A63" s="23"/>
      <c r="B63" s="22">
        <v>27</v>
      </c>
      <c r="C63" s="2" t="s">
        <v>59</v>
      </c>
      <c r="D63" s="16" t="s">
        <v>95</v>
      </c>
      <c r="E63" s="2" t="s">
        <v>170</v>
      </c>
      <c r="F63" s="4">
        <v>20</v>
      </c>
      <c r="G63" s="22"/>
      <c r="H63" s="40"/>
    </row>
    <row r="64" spans="1:8">
      <c r="A64" s="23"/>
      <c r="B64" s="22">
        <v>28</v>
      </c>
      <c r="C64" s="2" t="s">
        <v>60</v>
      </c>
      <c r="D64" s="16" t="s">
        <v>96</v>
      </c>
      <c r="E64" s="2" t="s">
        <v>170</v>
      </c>
      <c r="F64" s="4">
        <v>30</v>
      </c>
      <c r="G64" s="22"/>
      <c r="H64" s="40"/>
    </row>
    <row r="65" spans="1:8">
      <c r="A65" s="23"/>
      <c r="B65" s="22">
        <v>29</v>
      </c>
      <c r="C65" s="2" t="s">
        <v>61</v>
      </c>
      <c r="D65" s="16" t="s">
        <v>144</v>
      </c>
      <c r="E65" s="2" t="s">
        <v>171</v>
      </c>
      <c r="F65" s="4">
        <v>5</v>
      </c>
      <c r="G65" s="22"/>
      <c r="H65" s="40">
        <v>1</v>
      </c>
    </row>
    <row r="66" spans="1:8">
      <c r="A66" s="23"/>
      <c r="B66" s="22">
        <v>30</v>
      </c>
      <c r="C66" s="2" t="s">
        <v>62</v>
      </c>
      <c r="D66" s="16" t="s">
        <v>145</v>
      </c>
      <c r="E66" s="2" t="s">
        <v>101</v>
      </c>
      <c r="F66" s="4">
        <v>3</v>
      </c>
      <c r="G66" s="22">
        <v>4</v>
      </c>
      <c r="H66" s="40"/>
    </row>
    <row r="67" spans="1:8">
      <c r="A67" s="23"/>
      <c r="B67" s="22">
        <v>31</v>
      </c>
      <c r="C67" s="2" t="s">
        <v>63</v>
      </c>
      <c r="D67" s="16" t="s">
        <v>146</v>
      </c>
      <c r="E67" s="2" t="s">
        <v>101</v>
      </c>
      <c r="F67" s="4">
        <v>100</v>
      </c>
      <c r="G67" s="22"/>
      <c r="H67" s="40"/>
    </row>
    <row r="68" spans="1:8">
      <c r="A68" s="23"/>
      <c r="B68" s="22">
        <v>32</v>
      </c>
      <c r="C68" s="2" t="s">
        <v>64</v>
      </c>
      <c r="D68" s="16" t="s">
        <v>147</v>
      </c>
      <c r="E68" s="2" t="s">
        <v>101</v>
      </c>
      <c r="F68" s="4">
        <v>1</v>
      </c>
      <c r="G68" s="22"/>
      <c r="H68" s="40"/>
    </row>
    <row r="69" spans="1:8">
      <c r="A69" s="23"/>
      <c r="B69" s="22">
        <v>33</v>
      </c>
      <c r="C69" s="2" t="s">
        <v>64</v>
      </c>
      <c r="D69" s="16" t="s">
        <v>148</v>
      </c>
      <c r="E69" s="2" t="s">
        <v>101</v>
      </c>
      <c r="F69" s="4"/>
      <c r="G69" s="22">
        <v>1</v>
      </c>
      <c r="H69" s="40">
        <v>1</v>
      </c>
    </row>
    <row r="70" spans="1:8">
      <c r="A70" s="23"/>
      <c r="B70" s="22">
        <v>34</v>
      </c>
      <c r="C70" s="2" t="s">
        <v>64</v>
      </c>
      <c r="D70" s="16" t="s">
        <v>149</v>
      </c>
      <c r="E70" s="2" t="s">
        <v>101</v>
      </c>
      <c r="F70" s="4"/>
      <c r="G70" s="22">
        <v>1</v>
      </c>
      <c r="H70" s="40">
        <v>1</v>
      </c>
    </row>
    <row r="71" spans="1:8">
      <c r="A71" s="23"/>
      <c r="B71" s="22">
        <v>35</v>
      </c>
      <c r="C71" s="2" t="s">
        <v>64</v>
      </c>
      <c r="D71" s="16" t="s">
        <v>150</v>
      </c>
      <c r="E71" s="2" t="s">
        <v>101</v>
      </c>
      <c r="F71" s="4"/>
      <c r="G71" s="22">
        <v>1</v>
      </c>
      <c r="H71" s="40">
        <v>1</v>
      </c>
    </row>
    <row r="72" spans="1:8">
      <c r="A72" s="23"/>
      <c r="B72" s="22">
        <v>36</v>
      </c>
      <c r="C72" s="2" t="s">
        <v>65</v>
      </c>
      <c r="D72" s="16" t="s">
        <v>151</v>
      </c>
      <c r="E72" s="2" t="s">
        <v>101</v>
      </c>
      <c r="F72" s="4">
        <v>3</v>
      </c>
      <c r="G72" s="22"/>
      <c r="H72" s="40"/>
    </row>
    <row r="73" spans="1:8">
      <c r="A73" s="23"/>
      <c r="B73" s="22">
        <v>37</v>
      </c>
      <c r="C73" s="2" t="s">
        <v>7</v>
      </c>
      <c r="D73" s="16" t="s">
        <v>97</v>
      </c>
      <c r="E73" s="2" t="s">
        <v>101</v>
      </c>
      <c r="F73" s="4"/>
      <c r="G73" s="22">
        <v>20</v>
      </c>
      <c r="H73" s="40"/>
    </row>
    <row r="74" spans="1:8">
      <c r="A74" s="23"/>
      <c r="B74" s="22">
        <v>38</v>
      </c>
      <c r="C74" s="2" t="s">
        <v>66</v>
      </c>
      <c r="D74" s="16" t="s">
        <v>152</v>
      </c>
      <c r="E74" s="2" t="s">
        <v>172</v>
      </c>
      <c r="F74" s="4"/>
      <c r="G74" s="22">
        <v>5</v>
      </c>
      <c r="H74" s="40">
        <v>1</v>
      </c>
    </row>
    <row r="75" spans="1:8">
      <c r="A75" s="23"/>
      <c r="B75" s="22">
        <v>39</v>
      </c>
      <c r="C75" s="2" t="s">
        <v>67</v>
      </c>
      <c r="D75" s="16" t="s">
        <v>98</v>
      </c>
      <c r="E75" s="2" t="s">
        <v>101</v>
      </c>
      <c r="F75" s="4"/>
      <c r="G75" s="22">
        <v>1</v>
      </c>
      <c r="H75" s="40"/>
    </row>
    <row r="76" spans="1:8">
      <c r="A76" s="23"/>
      <c r="B76" s="22">
        <v>40</v>
      </c>
      <c r="C76" s="2" t="s">
        <v>9</v>
      </c>
      <c r="D76" s="16" t="s">
        <v>153</v>
      </c>
      <c r="E76" s="2" t="s">
        <v>101</v>
      </c>
      <c r="F76" s="4"/>
      <c r="G76" s="22">
        <v>1</v>
      </c>
      <c r="H76" s="40"/>
    </row>
    <row r="77" spans="1:8">
      <c r="A77" s="23"/>
      <c r="B77" s="22">
        <v>41</v>
      </c>
      <c r="C77" s="2" t="s">
        <v>68</v>
      </c>
      <c r="D77" s="16" t="s">
        <v>154</v>
      </c>
      <c r="E77" s="2" t="s">
        <v>102</v>
      </c>
      <c r="F77" s="4"/>
      <c r="G77" s="22">
        <v>10</v>
      </c>
      <c r="H77" s="40"/>
    </row>
    <row r="78" spans="1:8">
      <c r="A78" s="23"/>
      <c r="B78" s="22">
        <v>42</v>
      </c>
      <c r="C78" s="2" t="s">
        <v>69</v>
      </c>
      <c r="D78" s="16" t="s">
        <v>155</v>
      </c>
      <c r="E78" s="2" t="s">
        <v>101</v>
      </c>
      <c r="F78" s="4"/>
      <c r="G78" s="22">
        <v>1</v>
      </c>
      <c r="H78" s="40"/>
    </row>
    <row r="79" spans="1:8">
      <c r="A79" s="23"/>
      <c r="B79" s="22">
        <v>43</v>
      </c>
      <c r="C79" s="2" t="s">
        <v>70</v>
      </c>
      <c r="D79" s="16" t="s">
        <v>156</v>
      </c>
      <c r="E79" s="2" t="s">
        <v>101</v>
      </c>
      <c r="F79" s="4"/>
      <c r="G79" s="22">
        <v>1</v>
      </c>
      <c r="H79" s="40"/>
    </row>
    <row r="80" spans="1:8">
      <c r="A80" s="23"/>
      <c r="B80" s="22">
        <v>44</v>
      </c>
      <c r="C80" s="2" t="s">
        <v>71</v>
      </c>
      <c r="D80" s="16" t="s">
        <v>157</v>
      </c>
      <c r="E80" s="2" t="s">
        <v>101</v>
      </c>
      <c r="F80" s="4"/>
      <c r="G80" s="22">
        <v>1</v>
      </c>
      <c r="H80" s="40"/>
    </row>
    <row r="81" spans="1:8">
      <c r="A81" s="23"/>
      <c r="B81" s="22">
        <v>45</v>
      </c>
      <c r="C81" s="2" t="s">
        <v>72</v>
      </c>
      <c r="D81" s="16" t="s">
        <v>158</v>
      </c>
      <c r="E81" s="2" t="s">
        <v>101</v>
      </c>
      <c r="F81" s="4"/>
      <c r="G81" s="22">
        <v>1</v>
      </c>
      <c r="H81" s="40"/>
    </row>
    <row r="82" spans="1:8">
      <c r="A82" s="23"/>
      <c r="B82" s="22">
        <v>46</v>
      </c>
      <c r="C82" s="2" t="s">
        <v>73</v>
      </c>
      <c r="D82" s="16" t="s">
        <v>159</v>
      </c>
      <c r="E82" s="2" t="s">
        <v>101</v>
      </c>
      <c r="F82" s="4"/>
      <c r="G82" s="22">
        <v>1</v>
      </c>
      <c r="H82" s="40"/>
    </row>
    <row r="83" spans="1:8">
      <c r="A83" s="23"/>
      <c r="B83" s="22">
        <v>47</v>
      </c>
      <c r="C83" s="2" t="s">
        <v>74</v>
      </c>
      <c r="D83" s="16" t="s">
        <v>160</v>
      </c>
      <c r="E83" s="2" t="s">
        <v>101</v>
      </c>
      <c r="F83" s="4"/>
      <c r="G83" s="22"/>
      <c r="H83" s="40">
        <v>3</v>
      </c>
    </row>
    <row r="84" spans="1:8">
      <c r="A84" s="23"/>
      <c r="B84" s="22">
        <v>48</v>
      </c>
      <c r="C84" s="2" t="s">
        <v>75</v>
      </c>
      <c r="D84" s="16" t="s">
        <v>161</v>
      </c>
      <c r="E84" s="2" t="s">
        <v>179</v>
      </c>
      <c r="F84" s="4">
        <v>1</v>
      </c>
      <c r="G84" s="22"/>
      <c r="H84" s="40">
        <v>1</v>
      </c>
    </row>
    <row r="85" spans="1:8">
      <c r="A85" s="23"/>
      <c r="B85" s="22">
        <v>49</v>
      </c>
      <c r="C85" s="2" t="s">
        <v>75</v>
      </c>
      <c r="D85" s="16" t="s">
        <v>162</v>
      </c>
      <c r="E85" s="2" t="s">
        <v>181</v>
      </c>
      <c r="F85" s="4"/>
      <c r="G85" s="22"/>
      <c r="H85" s="40">
        <v>1</v>
      </c>
    </row>
    <row r="86" spans="1:8">
      <c r="A86" s="23"/>
      <c r="B86" s="22">
        <v>50</v>
      </c>
      <c r="C86" s="2" t="s">
        <v>76</v>
      </c>
      <c r="D86" s="16" t="s">
        <v>163</v>
      </c>
      <c r="E86" s="2" t="s">
        <v>104</v>
      </c>
      <c r="F86" s="4"/>
      <c r="G86" s="22"/>
      <c r="H86" s="40">
        <v>20</v>
      </c>
    </row>
    <row r="87" spans="1:8">
      <c r="A87" s="23"/>
      <c r="B87" s="22">
        <v>51</v>
      </c>
      <c r="C87" s="2" t="s">
        <v>8</v>
      </c>
      <c r="D87" s="16" t="s">
        <v>164</v>
      </c>
      <c r="E87" s="2" t="s">
        <v>101</v>
      </c>
      <c r="F87" s="4"/>
      <c r="G87" s="22"/>
      <c r="H87" s="40">
        <v>1</v>
      </c>
    </row>
    <row r="88" spans="1:8">
      <c r="A88" s="23"/>
      <c r="B88" s="22">
        <v>52</v>
      </c>
      <c r="C88" s="2" t="s">
        <v>77</v>
      </c>
      <c r="D88" s="16" t="s">
        <v>165</v>
      </c>
      <c r="E88" s="2" t="s">
        <v>173</v>
      </c>
      <c r="F88" s="4"/>
      <c r="G88" s="22"/>
      <c r="H88" s="40">
        <v>1</v>
      </c>
    </row>
    <row r="89" spans="1:8">
      <c r="A89" s="23"/>
      <c r="B89" s="22">
        <v>53</v>
      </c>
      <c r="C89" s="2" t="s">
        <v>78</v>
      </c>
      <c r="D89" s="16" t="s">
        <v>166</v>
      </c>
      <c r="E89" s="2" t="s">
        <v>101</v>
      </c>
      <c r="F89" s="4"/>
      <c r="G89" s="22"/>
      <c r="H89" s="40">
        <v>1</v>
      </c>
    </row>
    <row r="90" spans="1:8">
      <c r="A90" s="23"/>
      <c r="B90" s="22">
        <v>54</v>
      </c>
      <c r="C90" s="2" t="s">
        <v>79</v>
      </c>
      <c r="D90" s="16" t="s">
        <v>167</v>
      </c>
      <c r="E90" s="2" t="s">
        <v>101</v>
      </c>
      <c r="F90" s="4"/>
      <c r="G90" s="22"/>
      <c r="H90" s="40">
        <v>5</v>
      </c>
    </row>
    <row r="91" spans="1:8">
      <c r="A91" s="23"/>
      <c r="B91" s="22">
        <v>55</v>
      </c>
      <c r="C91" s="2" t="s">
        <v>80</v>
      </c>
      <c r="D91" s="16" t="s">
        <v>168</v>
      </c>
      <c r="E91" s="2" t="s">
        <v>101</v>
      </c>
      <c r="F91" s="4"/>
      <c r="G91" s="22"/>
      <c r="H91" s="40">
        <v>3</v>
      </c>
    </row>
    <row r="92" spans="1:8" ht="17.25" thickBot="1">
      <c r="A92" s="24"/>
      <c r="B92" s="10">
        <v>56</v>
      </c>
      <c r="C92" s="9" t="s">
        <v>80</v>
      </c>
      <c r="D92" s="18" t="s">
        <v>169</v>
      </c>
      <c r="E92" s="9" t="s">
        <v>101</v>
      </c>
      <c r="F92" s="14"/>
      <c r="G92" s="10"/>
      <c r="H92" s="42">
        <v>2</v>
      </c>
    </row>
  </sheetData>
  <mergeCells count="10">
    <mergeCell ref="A37:A92"/>
    <mergeCell ref="A1:H1"/>
    <mergeCell ref="E3:E4"/>
    <mergeCell ref="A3:B4"/>
    <mergeCell ref="A27:A36"/>
    <mergeCell ref="D3:D4"/>
    <mergeCell ref="C3:C4"/>
    <mergeCell ref="A7:A26"/>
    <mergeCell ref="A6:E6"/>
    <mergeCell ref="A5:H5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2" orientation="portrait" r:id="rId1"/>
  <rowBreaks count="1" manualBreakCount="1"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구입내역서</vt:lpstr>
      <vt:lpstr>구입내역서!Print_Titles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김영희</cp:lastModifiedBy>
  <cp:lastPrinted>2018-02-12T08:27:04Z</cp:lastPrinted>
  <dcterms:created xsi:type="dcterms:W3CDTF">2017-03-08T01:03:07Z</dcterms:created>
  <dcterms:modified xsi:type="dcterms:W3CDTF">2018-02-12T08:27:36Z</dcterms:modified>
</cp:coreProperties>
</file>